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roject Emblem Templates\"/>
    </mc:Choice>
  </mc:AlternateContent>
  <xr:revisionPtr revIDLastSave="0" documentId="13_ncr:1_{9D631698-A5AC-4CFF-952D-0C2571617419}" xr6:coauthVersionLast="47" xr6:coauthVersionMax="47" xr10:uidLastSave="{00000000-0000-0000-0000-000000000000}"/>
  <bookViews>
    <workbookView xWindow="-108" yWindow="-108" windowWidth="23256" windowHeight="12576" activeTab="4" xr2:uid="{00000000-000D-0000-FFFF-FFFF00000000}"/>
  </bookViews>
  <sheets>
    <sheet name="Procedures" sheetId="1" r:id="rId1"/>
    <sheet name="Trend Analysis" sheetId="2" r:id="rId2"/>
    <sheet name="Ratio Analysis" sheetId="3" r:id="rId3"/>
    <sheet name="Regression" sheetId="4" r:id="rId4"/>
    <sheet name="Reasonableness" sheetId="5" r:id="rId5"/>
  </sheets>
  <calcPr calcId="191029"/>
</workbook>
</file>

<file path=xl/calcChain.xml><?xml version="1.0" encoding="utf-8"?>
<calcChain xmlns="http://schemas.openxmlformats.org/spreadsheetml/2006/main">
  <c r="E13" i="5" l="1"/>
  <c r="G13" i="5" s="1"/>
  <c r="E12" i="5"/>
  <c r="G12" i="5" s="1"/>
  <c r="E11" i="5"/>
  <c r="G11" i="5" s="1"/>
  <c r="E10" i="5"/>
  <c r="G10" i="5" s="1"/>
  <c r="E9" i="5"/>
  <c r="G9" i="5" s="1"/>
  <c r="E8" i="5"/>
  <c r="G8" i="5" s="1"/>
  <c r="E7" i="5"/>
  <c r="G7" i="5" s="1"/>
  <c r="E6" i="5"/>
  <c r="G6" i="5" s="1"/>
  <c r="G5" i="5"/>
  <c r="E5" i="5"/>
  <c r="E4" i="5"/>
  <c r="G4" i="5" s="1"/>
  <c r="B17" i="4"/>
  <c r="B19" i="4" s="1"/>
  <c r="B16" i="4"/>
  <c r="B15" i="4"/>
  <c r="M8" i="3"/>
  <c r="M7" i="3"/>
  <c r="M6" i="3"/>
  <c r="L8" i="3"/>
  <c r="L7" i="3"/>
  <c r="K8" i="3"/>
  <c r="J8" i="3"/>
  <c r="J7" i="3"/>
  <c r="M12" i="3"/>
  <c r="M10" i="3"/>
  <c r="J6" i="3"/>
  <c r="M5" i="3"/>
  <c r="N8" i="3"/>
  <c r="N7" i="3"/>
  <c r="N6" i="3"/>
  <c r="N12" i="3"/>
  <c r="N10" i="3"/>
  <c r="N11" i="3"/>
  <c r="N9" i="3"/>
  <c r="L6" i="3"/>
  <c r="L5" i="3"/>
  <c r="L4" i="3"/>
  <c r="M11" i="3"/>
  <c r="K7" i="3"/>
  <c r="K6" i="3"/>
  <c r="K5" i="3"/>
  <c r="K4" i="3"/>
  <c r="L12" i="3"/>
  <c r="K12" i="3"/>
  <c r="J12" i="3"/>
  <c r="J10" i="3"/>
  <c r="J11" i="3"/>
  <c r="N5" i="3"/>
  <c r="N4" i="3"/>
  <c r="L10" i="3"/>
  <c r="K10" i="3"/>
  <c r="K11" i="3"/>
  <c r="K9" i="3"/>
  <c r="J5" i="3"/>
  <c r="L11" i="3"/>
  <c r="M4" i="3"/>
  <c r="J9" i="3"/>
  <c r="M9" i="3"/>
  <c r="J4" i="3"/>
  <c r="L9" i="3"/>
</calcChain>
</file>

<file path=xl/sharedStrings.xml><?xml version="1.0" encoding="utf-8"?>
<sst xmlns="http://schemas.openxmlformats.org/spreadsheetml/2006/main" count="70" uniqueCount="53">
  <si>
    <t>Entity Name:</t>
  </si>
  <si>
    <t>Substantive Analytics:</t>
  </si>
  <si>
    <t>Period:</t>
  </si>
  <si>
    <t>Procedures:
Perform substantive analytical procedures. Develop expectation, set threshold, compute variance, investigate movements and conclude.</t>
  </si>
  <si>
    <t xml:space="preserve">Conclusion:
</t>
  </si>
  <si>
    <t>Trend Analysis Test</t>
  </si>
  <si>
    <t>Metric Name</t>
  </si>
  <si>
    <t>FY21</t>
  </si>
  <si>
    <t>FY22</t>
  </si>
  <si>
    <t>FY23</t>
  </si>
  <si>
    <t>FY24</t>
  </si>
  <si>
    <t>FY25</t>
  </si>
  <si>
    <t>Input Metric</t>
  </si>
  <si>
    <t xml:space="preserve">Explanation / Investigation:
</t>
  </si>
  <si>
    <t>Ratio Analysis Test</t>
  </si>
  <si>
    <t>Base Figure</t>
  </si>
  <si>
    <t>Revenue</t>
  </si>
  <si>
    <t>Gross Profit</t>
  </si>
  <si>
    <t>Net Profit</t>
  </si>
  <si>
    <t>EBITDA</t>
  </si>
  <si>
    <t>Current Assets</t>
  </si>
  <si>
    <t>Current Liabilities</t>
  </si>
  <si>
    <t>Inventory</t>
  </si>
  <si>
    <t>Receivables</t>
  </si>
  <si>
    <t>Payables</t>
  </si>
  <si>
    <t>EBIT</t>
  </si>
  <si>
    <t>Equity</t>
  </si>
  <si>
    <t>Ratio Name</t>
  </si>
  <si>
    <t>GP %</t>
  </si>
  <si>
    <t>NP %</t>
  </si>
  <si>
    <t>EBITDA %</t>
  </si>
  <si>
    <t>Current Ratio</t>
  </si>
  <si>
    <t>Quick Ratio</t>
  </si>
  <si>
    <t>Debtor Days</t>
  </si>
  <si>
    <t>Creditor Days</t>
  </si>
  <si>
    <t>Inventory Days</t>
  </si>
  <si>
    <t>ROE</t>
  </si>
  <si>
    <t>Regression Analysis Test</t>
  </si>
  <si>
    <t>X Variable</t>
  </si>
  <si>
    <t>Y Variable</t>
  </si>
  <si>
    <t>Next X</t>
  </si>
  <si>
    <t>Slope</t>
  </si>
  <si>
    <t>Intercept</t>
  </si>
  <si>
    <t>Predicted Y</t>
  </si>
  <si>
    <t>Actual Y</t>
  </si>
  <si>
    <t>Variance</t>
  </si>
  <si>
    <t>Reasonableness Test</t>
  </si>
  <si>
    <t>Description</t>
  </si>
  <si>
    <t>Driver 1</t>
  </si>
  <si>
    <t>Driver 2</t>
  </si>
  <si>
    <t>Driver 3</t>
  </si>
  <si>
    <t>Expected</t>
  </si>
  <si>
    <t>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</si>
</sst>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F4E37"/>
        <bgColor indexed="64"/>
      </patternFill>
    </fill>
    <fill>
      <patternFill patternType="solid">
        <fgColor rgb="FFF5F0E6"/>
        <bgColor indexed="64"/>
      </patternFill>
    </fill>
    <fill>
      <patternFill patternType="solid">
        <fgColor rgb="FFFFF2B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3" borderId="1" xfId="0" applyFill="1" applyBorder="1"/>
    <xf numFmtId="164" fontId="0" fillId="3" borderId="1" xfId="0" applyNumberFormat="1" applyFill="1" applyBorder="1"/>
    <xf numFmtId="2" fontId="0" fillId="3" borderId="1" xfId="0" applyNumberFormat="1" applyFill="1" applyBorder="1"/>
    <xf numFmtId="0" fontId="0" fillId="4" borderId="1" xfId="0" applyFill="1" applyBorder="1" applyAlignment="1">
      <alignment vertical="top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rgbClr val="6F4E37"/>
              </a:solidFill>
            </a:ln>
          </c:spPr>
          <c:marker>
            <c:symbol val="none"/>
          </c:marker>
          <c:cat>
            <c:strRef>
              <c:f>'Trend Analysis'!$B$3:$F$3</c:f>
              <c:strCache>
                <c:ptCount val="5"/>
                <c:pt idx="0">
                  <c:v>FY21</c:v>
                </c:pt>
                <c:pt idx="1">
                  <c:v>FY22</c:v>
                </c:pt>
                <c:pt idx="2">
                  <c:v>FY23</c:v>
                </c:pt>
                <c:pt idx="3">
                  <c:v>FY24</c:v>
                </c:pt>
                <c:pt idx="4">
                  <c:v>FY25</c:v>
                </c:pt>
              </c:strCache>
            </c:strRef>
          </c:cat>
          <c:val>
            <c:numRef>
              <c:f>'Trend Analysis'!$B$4:$F$4</c:f>
              <c:numCache>
                <c:formatCode>General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60-492E-B8E3-D9623068CE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010001"/>
        <c:axId val="50010002"/>
      </c:lineChart>
      <c:catAx>
        <c:axId val="50010001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50010002"/>
        <c:crosses val="autoZero"/>
        <c:auto val="1"/>
        <c:lblAlgn val="ctr"/>
        <c:lblOffset val="100"/>
        <c:noMultiLvlLbl val="0"/>
      </c:catAx>
      <c:valAx>
        <c:axId val="5001000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0010001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F2B2"/>
            </a:solidFill>
            <a:ln>
              <a:solidFill>
                <a:srgbClr val="6F4E37"/>
              </a:solidFill>
            </a:ln>
          </c:spPr>
          <c:invertIfNegative val="0"/>
          <c:cat>
            <c:strRef>
              <c:f>'Ratio Analysis'!$J$3:$N$3</c:f>
              <c:strCache>
                <c:ptCount val="5"/>
                <c:pt idx="0">
                  <c:v>FY21</c:v>
                </c:pt>
                <c:pt idx="1">
                  <c:v>FY22</c:v>
                </c:pt>
                <c:pt idx="2">
                  <c:v>FY23</c:v>
                </c:pt>
                <c:pt idx="3">
                  <c:v>FY24</c:v>
                </c:pt>
                <c:pt idx="4">
                  <c:v>FY25</c:v>
                </c:pt>
              </c:strCache>
            </c:strRef>
          </c:cat>
          <c:val>
            <c:numRef>
              <c:f>'Ratio Analysis'!$J$4:$N$4</c:f>
              <c:numCache>
                <c:formatCode>0.0%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E0-4ABD-B761-AF5EC873F2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020001"/>
        <c:axId val="50020002"/>
      </c:barChart>
      <c:catAx>
        <c:axId val="50020001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50020002"/>
        <c:crosses val="autoZero"/>
        <c:auto val="1"/>
        <c:lblAlgn val="ctr"/>
        <c:lblOffset val="100"/>
        <c:noMultiLvlLbl val="0"/>
      </c:catAx>
      <c:valAx>
        <c:axId val="50020002"/>
        <c:scaling>
          <c:orientation val="minMax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crossAx val="50020001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247650</xdr:colOff>
      <xdr:row>20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632460</xdr:colOff>
      <xdr:row>16</xdr:row>
      <xdr:rowOff>60960</xdr:rowOff>
    </xdr:from>
    <xdr:to>
      <xdr:col>5</xdr:col>
      <xdr:colOff>274320</xdr:colOff>
      <xdr:row>30</xdr:row>
      <xdr:rowOff>137160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showGridLines="0" workbookViewId="0">
      <selection activeCell="B20" sqref="B20"/>
    </sheetView>
  </sheetViews>
  <sheetFormatPr defaultRowHeight="14.4" x14ac:dyDescent="0.3"/>
  <cols>
    <col min="1" max="8" width="18.6640625" customWidth="1"/>
  </cols>
  <sheetData>
    <row r="1" spans="1:8" x14ac:dyDescent="0.3">
      <c r="A1" s="1" t="s">
        <v>0</v>
      </c>
      <c r="B1" s="2"/>
    </row>
    <row r="2" spans="1:8" x14ac:dyDescent="0.3">
      <c r="A2" s="1" t="s">
        <v>1</v>
      </c>
      <c r="B2" s="2"/>
    </row>
    <row r="3" spans="1:8" x14ac:dyDescent="0.3">
      <c r="A3" s="1" t="s">
        <v>2</v>
      </c>
      <c r="B3" s="2"/>
    </row>
    <row r="6" spans="1:8" x14ac:dyDescent="0.3">
      <c r="C6" s="5" t="s">
        <v>3</v>
      </c>
      <c r="D6" s="5"/>
      <c r="E6" s="5"/>
      <c r="F6" s="5"/>
      <c r="G6" s="5"/>
      <c r="H6" s="5"/>
    </row>
    <row r="7" spans="1:8" x14ac:dyDescent="0.3">
      <c r="C7" s="5"/>
      <c r="D7" s="5"/>
      <c r="E7" s="5"/>
      <c r="F7" s="5"/>
      <c r="G7" s="5"/>
      <c r="H7" s="5"/>
    </row>
    <row r="8" spans="1:8" x14ac:dyDescent="0.3">
      <c r="C8" s="5"/>
      <c r="D8" s="5"/>
      <c r="E8" s="5"/>
      <c r="F8" s="5"/>
      <c r="G8" s="5"/>
      <c r="H8" s="5"/>
    </row>
    <row r="9" spans="1:8" x14ac:dyDescent="0.3">
      <c r="C9" s="5"/>
      <c r="D9" s="5"/>
      <c r="E9" s="5"/>
      <c r="F9" s="5"/>
      <c r="G9" s="5"/>
      <c r="H9" s="5"/>
    </row>
    <row r="10" spans="1:8" x14ac:dyDescent="0.3">
      <c r="C10" s="5"/>
      <c r="D10" s="5"/>
      <c r="E10" s="5"/>
      <c r="F10" s="5"/>
      <c r="G10" s="5"/>
      <c r="H10" s="5"/>
    </row>
    <row r="11" spans="1:8" x14ac:dyDescent="0.3">
      <c r="C11" s="5"/>
      <c r="D11" s="5"/>
      <c r="E11" s="5"/>
      <c r="F11" s="5"/>
      <c r="G11" s="5"/>
      <c r="H11" s="5"/>
    </row>
    <row r="12" spans="1:8" x14ac:dyDescent="0.3">
      <c r="C12" s="5"/>
      <c r="D12" s="5"/>
      <c r="E12" s="5"/>
      <c r="F12" s="5"/>
      <c r="G12" s="5"/>
      <c r="H12" s="5"/>
    </row>
    <row r="13" spans="1:8" x14ac:dyDescent="0.3">
      <c r="C13" s="5"/>
      <c r="D13" s="5"/>
      <c r="E13" s="5"/>
      <c r="F13" s="5"/>
      <c r="G13" s="5"/>
      <c r="H13" s="5"/>
    </row>
    <row r="14" spans="1:8" x14ac:dyDescent="0.3">
      <c r="C14" s="5"/>
      <c r="D14" s="5"/>
      <c r="E14" s="5"/>
      <c r="F14" s="5"/>
      <c r="G14" s="5"/>
      <c r="H14" s="5"/>
    </row>
    <row r="17" spans="3:8" x14ac:dyDescent="0.3">
      <c r="C17" s="5" t="s">
        <v>4</v>
      </c>
      <c r="D17" s="5"/>
      <c r="E17" s="5"/>
      <c r="F17" s="5"/>
      <c r="G17" s="5"/>
      <c r="H17" s="5"/>
    </row>
    <row r="18" spans="3:8" x14ac:dyDescent="0.3">
      <c r="C18" s="5"/>
      <c r="D18" s="5"/>
      <c r="E18" s="5"/>
      <c r="F18" s="5"/>
      <c r="G18" s="5"/>
      <c r="H18" s="5"/>
    </row>
    <row r="19" spans="3:8" x14ac:dyDescent="0.3">
      <c r="C19" s="5"/>
      <c r="D19" s="5"/>
      <c r="E19" s="5"/>
      <c r="F19" s="5"/>
      <c r="G19" s="5"/>
      <c r="H19" s="5"/>
    </row>
    <row r="20" spans="3:8" x14ac:dyDescent="0.3">
      <c r="C20" s="5"/>
      <c r="D20" s="5"/>
      <c r="E20" s="5"/>
      <c r="F20" s="5"/>
      <c r="G20" s="5"/>
      <c r="H20" s="5"/>
    </row>
    <row r="21" spans="3:8" x14ac:dyDescent="0.3">
      <c r="C21" s="5"/>
      <c r="D21" s="5"/>
      <c r="E21" s="5"/>
      <c r="F21" s="5"/>
      <c r="G21" s="5"/>
      <c r="H21" s="5"/>
    </row>
    <row r="22" spans="3:8" x14ac:dyDescent="0.3">
      <c r="C22" s="5"/>
      <c r="D22" s="5"/>
      <c r="E22" s="5"/>
      <c r="F22" s="5"/>
      <c r="G22" s="5"/>
      <c r="H22" s="5"/>
    </row>
  </sheetData>
  <mergeCells count="2">
    <mergeCell ref="C6:H14"/>
    <mergeCell ref="C17:H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showGridLines="0" workbookViewId="0">
      <selection activeCell="D20" sqref="D20"/>
    </sheetView>
  </sheetViews>
  <sheetFormatPr defaultRowHeight="14.4" x14ac:dyDescent="0.3"/>
  <cols>
    <col min="1" max="6" width="14.6640625" customWidth="1"/>
    <col min="8" max="9" width="18.6640625" customWidth="1"/>
  </cols>
  <sheetData>
    <row r="1" spans="1:6" x14ac:dyDescent="0.3">
      <c r="A1" s="6" t="s">
        <v>5</v>
      </c>
      <c r="B1" s="6"/>
      <c r="C1" s="6"/>
      <c r="D1" s="6"/>
      <c r="E1" s="6"/>
      <c r="F1" s="6"/>
    </row>
    <row r="3" spans="1:6" x14ac:dyDescent="0.3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</row>
    <row r="4" spans="1:6" x14ac:dyDescent="0.3">
      <c r="A4" s="2" t="s">
        <v>12</v>
      </c>
      <c r="B4" s="2"/>
      <c r="C4" s="2"/>
      <c r="D4" s="2"/>
      <c r="E4" s="2"/>
      <c r="F4" s="2"/>
    </row>
    <row r="7" spans="1:6" x14ac:dyDescent="0.3">
      <c r="A7" s="5" t="s">
        <v>13</v>
      </c>
      <c r="B7" s="5"/>
      <c r="C7" s="5"/>
      <c r="D7" s="5"/>
      <c r="E7" s="5"/>
      <c r="F7" s="5"/>
    </row>
    <row r="8" spans="1:6" x14ac:dyDescent="0.3">
      <c r="A8" s="5"/>
      <c r="B8" s="5"/>
      <c r="C8" s="5"/>
      <c r="D8" s="5"/>
      <c r="E8" s="5"/>
      <c r="F8" s="5"/>
    </row>
    <row r="9" spans="1:6" x14ac:dyDescent="0.3">
      <c r="A9" s="5"/>
      <c r="B9" s="5"/>
      <c r="C9" s="5"/>
      <c r="D9" s="5"/>
      <c r="E9" s="5"/>
      <c r="F9" s="5"/>
    </row>
    <row r="10" spans="1:6" x14ac:dyDescent="0.3">
      <c r="A10" s="5"/>
      <c r="B10" s="5"/>
      <c r="C10" s="5"/>
      <c r="D10" s="5"/>
      <c r="E10" s="5"/>
      <c r="F10" s="5"/>
    </row>
    <row r="12" spans="1:6" x14ac:dyDescent="0.3">
      <c r="A12" s="5" t="s">
        <v>4</v>
      </c>
      <c r="B12" s="5"/>
      <c r="C12" s="5"/>
      <c r="D12" s="5"/>
      <c r="E12" s="5"/>
      <c r="F12" s="5"/>
    </row>
    <row r="13" spans="1:6" x14ac:dyDescent="0.3">
      <c r="A13" s="5"/>
      <c r="B13" s="5"/>
      <c r="C13" s="5"/>
      <c r="D13" s="5"/>
      <c r="E13" s="5"/>
      <c r="F13" s="5"/>
    </row>
    <row r="14" spans="1:6" x14ac:dyDescent="0.3">
      <c r="A14" s="5"/>
      <c r="B14" s="5"/>
      <c r="C14" s="5"/>
      <c r="D14" s="5"/>
      <c r="E14" s="5"/>
      <c r="F14" s="5"/>
    </row>
    <row r="15" spans="1:6" x14ac:dyDescent="0.3">
      <c r="A15" s="5"/>
      <c r="B15" s="5"/>
      <c r="C15" s="5"/>
      <c r="D15" s="5"/>
      <c r="E15" s="5"/>
      <c r="F15" s="5"/>
    </row>
  </sheetData>
  <mergeCells count="3">
    <mergeCell ref="A1:F1"/>
    <mergeCell ref="A7:F10"/>
    <mergeCell ref="A12:F1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3"/>
  <sheetViews>
    <sheetView showGridLines="0" workbookViewId="0">
      <selection activeCell="I20" sqref="I20:N23"/>
    </sheetView>
  </sheetViews>
  <sheetFormatPr defaultRowHeight="14.4" x14ac:dyDescent="0.3"/>
  <cols>
    <col min="1" max="7" width="14.6640625" customWidth="1"/>
    <col min="9" max="14" width="14.6640625" customWidth="1"/>
  </cols>
  <sheetData>
    <row r="1" spans="1:14" x14ac:dyDescent="0.3">
      <c r="A1" s="6" t="s">
        <v>14</v>
      </c>
      <c r="B1" s="6"/>
      <c r="C1" s="6"/>
      <c r="D1" s="6"/>
      <c r="E1" s="6"/>
      <c r="F1" s="6"/>
      <c r="G1" s="6"/>
    </row>
    <row r="3" spans="1:14" x14ac:dyDescent="0.3">
      <c r="A3" s="1" t="s">
        <v>15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I3" s="1" t="s">
        <v>27</v>
      </c>
      <c r="J3" s="1" t="s">
        <v>7</v>
      </c>
      <c r="K3" s="1" t="s">
        <v>8</v>
      </c>
      <c r="L3" s="1" t="s">
        <v>9</v>
      </c>
      <c r="M3" s="1" t="s">
        <v>10</v>
      </c>
      <c r="N3" s="1" t="s">
        <v>11</v>
      </c>
    </row>
    <row r="4" spans="1:14" x14ac:dyDescent="0.3">
      <c r="A4" s="2" t="s">
        <v>16</v>
      </c>
      <c r="B4" s="2"/>
      <c r="C4" s="2"/>
      <c r="D4" s="2"/>
      <c r="E4" s="2"/>
      <c r="F4" s="2"/>
      <c r="I4" s="2" t="s">
        <v>28</v>
      </c>
      <c r="J4" s="3">
        <f ca="1">J5/J4</f>
        <v>0</v>
      </c>
      <c r="K4" s="3">
        <f ca="1">K5/K4</f>
        <v>0</v>
      </c>
      <c r="L4" s="3">
        <f ca="1">L5/L4</f>
        <v>0</v>
      </c>
      <c r="M4" s="3">
        <f ca="1">M5/M4</f>
        <v>0</v>
      </c>
      <c r="N4" s="3">
        <f ca="1">N5/N4</f>
        <v>0</v>
      </c>
    </row>
    <row r="5" spans="1:14" x14ac:dyDescent="0.3">
      <c r="A5" s="2" t="s">
        <v>17</v>
      </c>
      <c r="B5" s="2"/>
      <c r="C5" s="2"/>
      <c r="D5" s="2"/>
      <c r="E5" s="2"/>
      <c r="F5" s="2"/>
      <c r="I5" s="2" t="s">
        <v>29</v>
      </c>
      <c r="J5" s="3">
        <f ca="1">J6/J4</f>
        <v>0</v>
      </c>
      <c r="K5" s="3">
        <f ca="1">K6/K4</f>
        <v>0</v>
      </c>
      <c r="L5" s="3">
        <f ca="1">L6/L4</f>
        <v>0</v>
      </c>
      <c r="M5" s="3">
        <f ca="1">M6/M4</f>
        <v>0</v>
      </c>
      <c r="N5" s="3">
        <f ca="1">N6/N4</f>
        <v>0</v>
      </c>
    </row>
    <row r="6" spans="1:14" x14ac:dyDescent="0.3">
      <c r="A6" s="2" t="s">
        <v>18</v>
      </c>
      <c r="B6" s="2"/>
      <c r="C6" s="2"/>
      <c r="D6" s="2"/>
      <c r="E6" s="2"/>
      <c r="F6" s="2"/>
      <c r="I6" s="2" t="s">
        <v>30</v>
      </c>
      <c r="J6" s="3">
        <f ca="1">J7/J4</f>
        <v>0</v>
      </c>
      <c r="K6" s="3">
        <f ca="1">K7/K4</f>
        <v>0</v>
      </c>
      <c r="L6" s="3">
        <f ca="1">L7/L4</f>
        <v>0</v>
      </c>
      <c r="M6" s="3">
        <f ca="1">M7/M4</f>
        <v>0</v>
      </c>
      <c r="N6" s="3">
        <f ca="1">N7/N4</f>
        <v>0</v>
      </c>
    </row>
    <row r="7" spans="1:14" x14ac:dyDescent="0.3">
      <c r="A7" s="2" t="s">
        <v>19</v>
      </c>
      <c r="B7" s="2"/>
      <c r="C7" s="2"/>
      <c r="D7" s="2"/>
      <c r="E7" s="2"/>
      <c r="F7" s="2"/>
      <c r="I7" s="2" t="s">
        <v>31</v>
      </c>
      <c r="J7" s="4">
        <f ca="1">J8/J9</f>
        <v>0</v>
      </c>
      <c r="K7" s="4">
        <f ca="1">K8/K9</f>
        <v>0</v>
      </c>
      <c r="L7" s="4">
        <f ca="1">L8/L9</f>
        <v>0</v>
      </c>
      <c r="M7" s="4">
        <f ca="1">M8/M9</f>
        <v>0</v>
      </c>
      <c r="N7" s="4">
        <f ca="1">N8/N9</f>
        <v>0</v>
      </c>
    </row>
    <row r="8" spans="1:14" x14ac:dyDescent="0.3">
      <c r="A8" s="2" t="s">
        <v>20</v>
      </c>
      <c r="B8" s="2"/>
      <c r="C8" s="2"/>
      <c r="D8" s="2"/>
      <c r="E8" s="2"/>
      <c r="F8" s="2"/>
      <c r="I8" s="2" t="s">
        <v>32</v>
      </c>
      <c r="J8" s="4">
        <f ca="1">(J8-J10)/J9</f>
        <v>0</v>
      </c>
      <c r="K8" s="4">
        <f ca="1">(K8-K10)/K9</f>
        <v>0</v>
      </c>
      <c r="L8" s="4">
        <f ca="1">(L8-L10)/L9</f>
        <v>0</v>
      </c>
      <c r="M8" s="4">
        <f ca="1">(M8-M10)/M9</f>
        <v>0</v>
      </c>
      <c r="N8" s="4">
        <f ca="1">(N8-N10)/N9</f>
        <v>0</v>
      </c>
    </row>
    <row r="9" spans="1:14" x14ac:dyDescent="0.3">
      <c r="A9" s="2" t="s">
        <v>21</v>
      </c>
      <c r="B9" s="2"/>
      <c r="C9" s="2"/>
      <c r="D9" s="2"/>
      <c r="E9" s="2"/>
      <c r="F9" s="2"/>
      <c r="I9" s="2" t="s">
        <v>33</v>
      </c>
      <c r="J9" s="4">
        <f ca="1">J11/J4*365</f>
        <v>0</v>
      </c>
      <c r="K9" s="4">
        <f ca="1">K11/K4*365</f>
        <v>0</v>
      </c>
      <c r="L9" s="4">
        <f ca="1">L11/L4*365</f>
        <v>0</v>
      </c>
      <c r="M9" s="4">
        <f ca="1">M11/M4*365</f>
        <v>0</v>
      </c>
      <c r="N9" s="4">
        <f ca="1">N11/N4*365</f>
        <v>0</v>
      </c>
    </row>
    <row r="10" spans="1:14" x14ac:dyDescent="0.3">
      <c r="A10" s="2" t="s">
        <v>22</v>
      </c>
      <c r="B10" s="2"/>
      <c r="C10" s="2"/>
      <c r="D10" s="2"/>
      <c r="E10" s="2"/>
      <c r="F10" s="2"/>
      <c r="I10" s="2" t="s">
        <v>34</v>
      </c>
      <c r="J10" s="4">
        <f ca="1">J12/J4*365</f>
        <v>0</v>
      </c>
      <c r="K10" s="4">
        <f ca="1">K12/K4*365</f>
        <v>0</v>
      </c>
      <c r="L10" s="4">
        <f ca="1">L12/L4*365</f>
        <v>0</v>
      </c>
      <c r="M10" s="4">
        <f ca="1">M12/M4*365</f>
        <v>0</v>
      </c>
      <c r="N10" s="4">
        <f ca="1">N12/N4*365</f>
        <v>0</v>
      </c>
    </row>
    <row r="11" spans="1:14" x14ac:dyDescent="0.3">
      <c r="A11" s="2" t="s">
        <v>23</v>
      </c>
      <c r="B11" s="2"/>
      <c r="C11" s="2"/>
      <c r="D11" s="2"/>
      <c r="E11" s="2"/>
      <c r="F11" s="2"/>
      <c r="I11" s="2" t="s">
        <v>35</v>
      </c>
      <c r="J11" s="4">
        <f ca="1">J10/J4*365</f>
        <v>0</v>
      </c>
      <c r="K11" s="4">
        <f ca="1">K10/K4*365</f>
        <v>0</v>
      </c>
      <c r="L11" s="4">
        <f ca="1">L10/L4*365</f>
        <v>0</v>
      </c>
      <c r="M11" s="4">
        <f ca="1">M10/M4*365</f>
        <v>0</v>
      </c>
      <c r="N11" s="4">
        <f ca="1">N10/N4*365</f>
        <v>0</v>
      </c>
    </row>
    <row r="12" spans="1:14" x14ac:dyDescent="0.3">
      <c r="A12" s="2" t="s">
        <v>24</v>
      </c>
      <c r="B12" s="2"/>
      <c r="C12" s="2"/>
      <c r="D12" s="2"/>
      <c r="E12" s="2"/>
      <c r="F12" s="2"/>
      <c r="I12" s="2" t="s">
        <v>36</v>
      </c>
      <c r="J12" s="3">
        <f ca="1">J6/J14</f>
        <v>0</v>
      </c>
      <c r="K12" s="3">
        <f ca="1">K6/K14</f>
        <v>0</v>
      </c>
      <c r="L12" s="3">
        <f ca="1">L6/L14</f>
        <v>0</v>
      </c>
      <c r="M12" s="3">
        <f ca="1">M6/M14</f>
        <v>0</v>
      </c>
      <c r="N12" s="3">
        <f ca="1">N6/N14</f>
        <v>0</v>
      </c>
    </row>
    <row r="13" spans="1:14" x14ac:dyDescent="0.3">
      <c r="A13" s="2" t="s">
        <v>25</v>
      </c>
      <c r="B13" s="2"/>
      <c r="C13" s="2"/>
      <c r="D13" s="2"/>
      <c r="E13" s="2"/>
      <c r="F13" s="2"/>
    </row>
    <row r="14" spans="1:14" x14ac:dyDescent="0.3">
      <c r="A14" s="2" t="s">
        <v>26</v>
      </c>
      <c r="B14" s="2"/>
      <c r="C14" s="2"/>
      <c r="D14" s="2"/>
      <c r="E14" s="2"/>
      <c r="F14" s="2"/>
    </row>
    <row r="15" spans="1:14" x14ac:dyDescent="0.3">
      <c r="I15" s="5" t="s">
        <v>13</v>
      </c>
      <c r="J15" s="5"/>
      <c r="K15" s="5"/>
      <c r="L15" s="5"/>
      <c r="M15" s="5"/>
      <c r="N15" s="5"/>
    </row>
    <row r="16" spans="1:14" x14ac:dyDescent="0.3">
      <c r="I16" s="5"/>
      <c r="J16" s="5"/>
      <c r="K16" s="5"/>
      <c r="L16" s="5"/>
      <c r="M16" s="5"/>
      <c r="N16" s="5"/>
    </row>
    <row r="17" spans="9:14" x14ac:dyDescent="0.3">
      <c r="I17" s="5"/>
      <c r="J17" s="5"/>
      <c r="K17" s="5"/>
      <c r="L17" s="5"/>
      <c r="M17" s="5"/>
      <c r="N17" s="5"/>
    </row>
    <row r="18" spans="9:14" x14ac:dyDescent="0.3">
      <c r="I18" s="5"/>
      <c r="J18" s="5"/>
      <c r="K18" s="5"/>
      <c r="L18" s="5"/>
      <c r="M18" s="5"/>
      <c r="N18" s="5"/>
    </row>
    <row r="20" spans="9:14" x14ac:dyDescent="0.3">
      <c r="I20" s="5" t="s">
        <v>4</v>
      </c>
      <c r="J20" s="5"/>
      <c r="K20" s="5"/>
      <c r="L20" s="5"/>
      <c r="M20" s="5"/>
      <c r="N20" s="5"/>
    </row>
    <row r="21" spans="9:14" x14ac:dyDescent="0.3">
      <c r="I21" s="5"/>
      <c r="J21" s="5"/>
      <c r="K21" s="5"/>
      <c r="L21" s="5"/>
      <c r="M21" s="5"/>
      <c r="N21" s="5"/>
    </row>
    <row r="22" spans="9:14" x14ac:dyDescent="0.3">
      <c r="I22" s="5"/>
      <c r="J22" s="5"/>
      <c r="K22" s="5"/>
      <c r="L22" s="5"/>
      <c r="M22" s="5"/>
      <c r="N22" s="5"/>
    </row>
    <row r="23" spans="9:14" x14ac:dyDescent="0.3">
      <c r="I23" s="5"/>
      <c r="J23" s="5"/>
      <c r="K23" s="5"/>
      <c r="L23" s="5"/>
      <c r="M23" s="5"/>
      <c r="N23" s="5"/>
    </row>
  </sheetData>
  <mergeCells count="3">
    <mergeCell ref="A1:G1"/>
    <mergeCell ref="I15:N18"/>
    <mergeCell ref="I20:N2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9"/>
  <sheetViews>
    <sheetView showGridLines="0" workbookViewId="0">
      <selection activeCell="E10" sqref="E10"/>
    </sheetView>
  </sheetViews>
  <sheetFormatPr defaultRowHeight="14.4" x14ac:dyDescent="0.3"/>
  <cols>
    <col min="1" max="2" width="18.6640625" customWidth="1"/>
  </cols>
  <sheetData>
    <row r="1" spans="1:9" x14ac:dyDescent="0.3">
      <c r="A1" s="6" t="s">
        <v>37</v>
      </c>
      <c r="B1" s="6"/>
      <c r="C1" s="6"/>
      <c r="D1" s="6"/>
      <c r="E1" s="6"/>
    </row>
    <row r="3" spans="1:9" x14ac:dyDescent="0.3">
      <c r="A3" s="1" t="s">
        <v>38</v>
      </c>
      <c r="B3" s="1" t="s">
        <v>39</v>
      </c>
      <c r="D3" s="5" t="s">
        <v>4</v>
      </c>
      <c r="E3" s="5"/>
      <c r="F3" s="5"/>
      <c r="G3" s="5"/>
      <c r="H3" s="5"/>
      <c r="I3" s="5"/>
    </row>
    <row r="4" spans="1:9" x14ac:dyDescent="0.3">
      <c r="A4" s="2"/>
      <c r="B4" s="2"/>
      <c r="D4" s="5"/>
      <c r="E4" s="5"/>
      <c r="F4" s="5"/>
      <c r="G4" s="5"/>
      <c r="H4" s="5"/>
      <c r="I4" s="5"/>
    </row>
    <row r="5" spans="1:9" x14ac:dyDescent="0.3">
      <c r="A5" s="2"/>
      <c r="B5" s="2"/>
      <c r="D5" s="5"/>
      <c r="E5" s="5"/>
      <c r="F5" s="5"/>
      <c r="G5" s="5"/>
      <c r="H5" s="5"/>
      <c r="I5" s="5"/>
    </row>
    <row r="6" spans="1:9" x14ac:dyDescent="0.3">
      <c r="A6" s="2"/>
      <c r="B6" s="2"/>
      <c r="D6" s="5"/>
      <c r="E6" s="5"/>
      <c r="F6" s="5"/>
      <c r="G6" s="5"/>
      <c r="H6" s="5"/>
      <c r="I6" s="5"/>
    </row>
    <row r="7" spans="1:9" x14ac:dyDescent="0.3">
      <c r="A7" s="2"/>
      <c r="B7" s="2"/>
    </row>
    <row r="8" spans="1:9" x14ac:dyDescent="0.3">
      <c r="A8" s="2"/>
      <c r="B8" s="2"/>
    </row>
    <row r="9" spans="1:9" x14ac:dyDescent="0.3">
      <c r="A9" s="2"/>
      <c r="B9" s="2"/>
    </row>
    <row r="10" spans="1:9" x14ac:dyDescent="0.3">
      <c r="A10" s="2"/>
      <c r="B10" s="2"/>
    </row>
    <row r="11" spans="1:9" x14ac:dyDescent="0.3">
      <c r="A11" s="2"/>
      <c r="B11" s="2"/>
    </row>
    <row r="12" spans="1:9" x14ac:dyDescent="0.3">
      <c r="A12" s="2"/>
      <c r="B12" s="2"/>
    </row>
    <row r="13" spans="1:9" x14ac:dyDescent="0.3">
      <c r="A13" s="2"/>
      <c r="B13" s="2"/>
    </row>
    <row r="14" spans="1:9" x14ac:dyDescent="0.3">
      <c r="A14" s="1" t="s">
        <v>40</v>
      </c>
      <c r="B14" s="2"/>
    </row>
    <row r="15" spans="1:9" x14ac:dyDescent="0.3">
      <c r="A15" s="1" t="s">
        <v>41</v>
      </c>
      <c r="B15" t="e">
        <f>SLOPE(B4:B13,A4:A13)</f>
        <v>#DIV/0!</v>
      </c>
    </row>
    <row r="16" spans="1:9" x14ac:dyDescent="0.3">
      <c r="A16" s="1" t="s">
        <v>42</v>
      </c>
      <c r="B16" t="e">
        <f>INTERCEPT(B4:B13,A4:A13)</f>
        <v>#DIV/0!</v>
      </c>
    </row>
    <row r="17" spans="1:2" x14ac:dyDescent="0.3">
      <c r="A17" s="1" t="s">
        <v>43</v>
      </c>
      <c r="B17" t="e">
        <f ca="1">_xludf.FORECAST.LINEAR(B14,B4:B13,A4:A13)</f>
        <v>#NAME?</v>
      </c>
    </row>
    <row r="18" spans="1:2" x14ac:dyDescent="0.3">
      <c r="A18" s="1" t="s">
        <v>44</v>
      </c>
      <c r="B18" s="2"/>
    </row>
    <row r="19" spans="1:2" x14ac:dyDescent="0.3">
      <c r="A19" s="1" t="s">
        <v>45</v>
      </c>
      <c r="B19" t="e">
        <f ca="1">B18-B17</f>
        <v>#NAME?</v>
      </c>
    </row>
  </sheetData>
  <mergeCells count="2">
    <mergeCell ref="A1:E1"/>
    <mergeCell ref="D3:I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3"/>
  <sheetViews>
    <sheetView showGridLines="0" tabSelected="1" workbookViewId="0">
      <selection sqref="A1:G1"/>
    </sheetView>
  </sheetViews>
  <sheetFormatPr defaultRowHeight="14.4" x14ac:dyDescent="0.3"/>
  <cols>
    <col min="1" max="7" width="16.6640625" customWidth="1"/>
  </cols>
  <sheetData>
    <row r="1" spans="1:7" x14ac:dyDescent="0.3">
      <c r="A1" s="6" t="s">
        <v>46</v>
      </c>
      <c r="B1" s="6"/>
      <c r="C1" s="6"/>
      <c r="D1" s="6"/>
      <c r="E1" s="6"/>
      <c r="F1" s="6"/>
      <c r="G1" s="6"/>
    </row>
    <row r="3" spans="1:7" x14ac:dyDescent="0.3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  <c r="F3" s="1" t="s">
        <v>52</v>
      </c>
      <c r="G3" s="1" t="s">
        <v>45</v>
      </c>
    </row>
    <row r="4" spans="1:7" x14ac:dyDescent="0.3">
      <c r="A4" s="2"/>
      <c r="B4" s="2"/>
      <c r="C4" s="2"/>
      <c r="D4" s="2"/>
      <c r="E4" s="4">
        <f t="shared" ref="E4:E13" si="0">B4*C4</f>
        <v>0</v>
      </c>
      <c r="F4" s="2"/>
      <c r="G4" s="4">
        <f t="shared" ref="G4:G13" si="1">F4-E4</f>
        <v>0</v>
      </c>
    </row>
    <row r="5" spans="1:7" x14ac:dyDescent="0.3">
      <c r="A5" s="2"/>
      <c r="B5" s="2"/>
      <c r="C5" s="2"/>
      <c r="D5" s="2"/>
      <c r="E5" s="4">
        <f t="shared" si="0"/>
        <v>0</v>
      </c>
      <c r="F5" s="2"/>
      <c r="G5" s="4">
        <f t="shared" si="1"/>
        <v>0</v>
      </c>
    </row>
    <row r="6" spans="1:7" x14ac:dyDescent="0.3">
      <c r="A6" s="2"/>
      <c r="B6" s="2"/>
      <c r="C6" s="2"/>
      <c r="D6" s="2"/>
      <c r="E6" s="4">
        <f t="shared" si="0"/>
        <v>0</v>
      </c>
      <c r="F6" s="2"/>
      <c r="G6" s="4">
        <f t="shared" si="1"/>
        <v>0</v>
      </c>
    </row>
    <row r="7" spans="1:7" x14ac:dyDescent="0.3">
      <c r="A7" s="2"/>
      <c r="B7" s="2"/>
      <c r="C7" s="2"/>
      <c r="D7" s="2"/>
      <c r="E7" s="4">
        <f t="shared" si="0"/>
        <v>0</v>
      </c>
      <c r="F7" s="2"/>
      <c r="G7" s="4">
        <f t="shared" si="1"/>
        <v>0</v>
      </c>
    </row>
    <row r="8" spans="1:7" x14ac:dyDescent="0.3">
      <c r="A8" s="2"/>
      <c r="B8" s="2"/>
      <c r="C8" s="2"/>
      <c r="D8" s="2"/>
      <c r="E8" s="4">
        <f t="shared" si="0"/>
        <v>0</v>
      </c>
      <c r="F8" s="2"/>
      <c r="G8" s="4">
        <f t="shared" si="1"/>
        <v>0</v>
      </c>
    </row>
    <row r="9" spans="1:7" x14ac:dyDescent="0.3">
      <c r="A9" s="2"/>
      <c r="B9" s="2"/>
      <c r="C9" s="2"/>
      <c r="D9" s="2"/>
      <c r="E9" s="4">
        <f t="shared" si="0"/>
        <v>0</v>
      </c>
      <c r="F9" s="2"/>
      <c r="G9" s="4">
        <f t="shared" si="1"/>
        <v>0</v>
      </c>
    </row>
    <row r="10" spans="1:7" x14ac:dyDescent="0.3">
      <c r="A10" s="2"/>
      <c r="B10" s="2"/>
      <c r="C10" s="2"/>
      <c r="D10" s="2"/>
      <c r="E10" s="4">
        <f t="shared" si="0"/>
        <v>0</v>
      </c>
      <c r="F10" s="2"/>
      <c r="G10" s="4">
        <f t="shared" si="1"/>
        <v>0</v>
      </c>
    </row>
    <row r="11" spans="1:7" x14ac:dyDescent="0.3">
      <c r="A11" s="2"/>
      <c r="B11" s="2"/>
      <c r="C11" s="2"/>
      <c r="D11" s="2"/>
      <c r="E11" s="4">
        <f t="shared" si="0"/>
        <v>0</v>
      </c>
      <c r="F11" s="2"/>
      <c r="G11" s="4">
        <f t="shared" si="1"/>
        <v>0</v>
      </c>
    </row>
    <row r="12" spans="1:7" x14ac:dyDescent="0.3">
      <c r="A12" s="2"/>
      <c r="B12" s="2"/>
      <c r="C12" s="2"/>
      <c r="D12" s="2"/>
      <c r="E12" s="4">
        <f t="shared" si="0"/>
        <v>0</v>
      </c>
      <c r="F12" s="2"/>
      <c r="G12" s="4">
        <f t="shared" si="1"/>
        <v>0</v>
      </c>
    </row>
    <row r="13" spans="1:7" x14ac:dyDescent="0.3">
      <c r="A13" s="2"/>
      <c r="B13" s="2"/>
      <c r="C13" s="2"/>
      <c r="D13" s="2"/>
      <c r="E13" s="4">
        <f t="shared" si="0"/>
        <v>0</v>
      </c>
      <c r="F13" s="2"/>
      <c r="G13" s="4">
        <f t="shared" si="1"/>
        <v>0</v>
      </c>
    </row>
    <row r="15" spans="1:7" x14ac:dyDescent="0.3">
      <c r="A15" s="5" t="s">
        <v>13</v>
      </c>
      <c r="B15" s="5"/>
      <c r="C15" s="5"/>
      <c r="D15" s="5"/>
      <c r="E15" s="5"/>
      <c r="F15" s="5"/>
      <c r="G15" s="5"/>
    </row>
    <row r="16" spans="1:7" x14ac:dyDescent="0.3">
      <c r="A16" s="5"/>
      <c r="B16" s="5"/>
      <c r="C16" s="5"/>
      <c r="D16" s="5"/>
      <c r="E16" s="5"/>
      <c r="F16" s="5"/>
      <c r="G16" s="5"/>
    </row>
    <row r="17" spans="1:7" x14ac:dyDescent="0.3">
      <c r="A17" s="5"/>
      <c r="B17" s="5"/>
      <c r="C17" s="5"/>
      <c r="D17" s="5"/>
      <c r="E17" s="5"/>
      <c r="F17" s="5"/>
      <c r="G17" s="5"/>
    </row>
    <row r="18" spans="1:7" x14ac:dyDescent="0.3">
      <c r="A18" s="5"/>
      <c r="B18" s="5"/>
      <c r="C18" s="5"/>
      <c r="D18" s="5"/>
      <c r="E18" s="5"/>
      <c r="F18" s="5"/>
      <c r="G18" s="5"/>
    </row>
    <row r="20" spans="1:7" x14ac:dyDescent="0.3">
      <c r="A20" s="5" t="s">
        <v>4</v>
      </c>
      <c r="B20" s="5"/>
      <c r="C20" s="5"/>
      <c r="D20" s="5"/>
      <c r="E20" s="5"/>
      <c r="F20" s="5"/>
      <c r="G20" s="5"/>
    </row>
    <row r="21" spans="1:7" x14ac:dyDescent="0.3">
      <c r="A21" s="5"/>
      <c r="B21" s="5"/>
      <c r="C21" s="5"/>
      <c r="D21" s="5"/>
      <c r="E21" s="5"/>
      <c r="F21" s="5"/>
      <c r="G21" s="5"/>
    </row>
    <row r="22" spans="1:7" x14ac:dyDescent="0.3">
      <c r="A22" s="5"/>
      <c r="B22" s="5"/>
      <c r="C22" s="5"/>
      <c r="D22" s="5"/>
      <c r="E22" s="5"/>
      <c r="F22" s="5"/>
      <c r="G22" s="5"/>
    </row>
    <row r="23" spans="1:7" x14ac:dyDescent="0.3">
      <c r="A23" s="5"/>
      <c r="B23" s="5"/>
      <c r="C23" s="5"/>
      <c r="D23" s="5"/>
      <c r="E23" s="5"/>
      <c r="F23" s="5"/>
      <c r="G23" s="5"/>
    </row>
  </sheetData>
  <mergeCells count="3">
    <mergeCell ref="A1:G1"/>
    <mergeCell ref="A15:G18"/>
    <mergeCell ref="A20:G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Procedures</vt:lpstr>
      <vt:lpstr>Trend Analysis</vt:lpstr>
      <vt:lpstr>Ratio Analysis</vt:lpstr>
      <vt:lpstr>Regression</vt:lpstr>
      <vt:lpstr>Reasonableness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Karthik Baliga</cp:lastModifiedBy>
  <dcterms:created xsi:type="dcterms:W3CDTF">2026-04-28T17:04:29Z</dcterms:created>
  <dcterms:modified xsi:type="dcterms:W3CDTF">2026-04-28T17:09:56Z</dcterms:modified>
</cp:coreProperties>
</file>